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/>
  <bookViews>
    <workbookView xWindow="0" yWindow="0" windowWidth="20730" windowHeight="9930"/>
  </bookViews>
  <sheets>
    <sheet name="进入体检人员名单" sheetId="21" r:id="rId1"/>
  </sheets>
  <calcPr calcId="124519"/>
</workbook>
</file>

<file path=xl/calcChain.xml><?xml version="1.0" encoding="utf-8"?>
<calcChain xmlns="http://schemas.openxmlformats.org/spreadsheetml/2006/main">
  <c r="K8" i="21"/>
  <c r="I8"/>
  <c r="K7"/>
  <c r="I7"/>
  <c r="L7" s="1"/>
  <c r="K9"/>
  <c r="I9"/>
  <c r="K6"/>
  <c r="I6"/>
  <c r="K5"/>
  <c r="I5"/>
  <c r="K4"/>
  <c r="I4"/>
  <c r="L8" l="1"/>
  <c r="L4"/>
  <c r="L6"/>
  <c r="L9"/>
  <c r="L5"/>
</calcChain>
</file>

<file path=xl/sharedStrings.xml><?xml version="1.0" encoding="utf-8"?>
<sst xmlns="http://schemas.openxmlformats.org/spreadsheetml/2006/main" count="40" uniqueCount="36">
  <si>
    <t>序号</t>
  </si>
  <si>
    <t xml:space="preserve">姓名 </t>
  </si>
  <si>
    <t>性别</t>
  </si>
  <si>
    <t>报考部门</t>
  </si>
  <si>
    <t>报考岗位名称</t>
  </si>
  <si>
    <t>准考证号</t>
  </si>
  <si>
    <t>录用名额</t>
  </si>
  <si>
    <t>笔试成绩</t>
  </si>
  <si>
    <t>笔试折合后成绩</t>
  </si>
  <si>
    <t>面试成绩</t>
  </si>
  <si>
    <t>面试折合后成绩</t>
  </si>
  <si>
    <t>考试总成绩</t>
  </si>
  <si>
    <t>考试总成绩排名</t>
  </si>
  <si>
    <t>女</t>
  </si>
  <si>
    <t>培训处</t>
  </si>
  <si>
    <t>男</t>
  </si>
  <si>
    <t>四川司法警官职业学院
2019年公开招聘合同制工作人员拟聘用人员名单</t>
    <phoneticPr fontId="2" type="noConversion"/>
  </si>
  <si>
    <t>彭杨</t>
  </si>
  <si>
    <t>政治部</t>
  </si>
  <si>
    <t>综合文秘</t>
  </si>
  <si>
    <t>龚敏</t>
  </si>
  <si>
    <t xml:space="preserve">女 </t>
  </si>
  <si>
    <t>教务处</t>
  </si>
  <si>
    <t>质量管理</t>
  </si>
  <si>
    <t>201902003</t>
  </si>
  <si>
    <t>刁祥安</t>
  </si>
  <si>
    <t>学员管理</t>
  </si>
  <si>
    <t>201903005</t>
  </si>
  <si>
    <t>学生处</t>
  </si>
  <si>
    <t>学生教育管理</t>
  </si>
  <si>
    <t>办公室</t>
  </si>
  <si>
    <t>文秘</t>
  </si>
  <si>
    <t>康科敏</t>
  </si>
  <si>
    <t>新闻宣传</t>
  </si>
  <si>
    <t>李宜璇</t>
  </si>
  <si>
    <t>胡庆明</t>
  </si>
</sst>
</file>

<file path=xl/styles.xml><?xml version="1.0" encoding="utf-8"?>
<styleSheet xmlns="http://schemas.openxmlformats.org/spreadsheetml/2006/main">
  <fonts count="8">
    <font>
      <sz val="10"/>
      <color indexed="8"/>
      <name val="Helvetica"/>
      <charset val="134"/>
    </font>
    <font>
      <b/>
      <sz val="16"/>
      <color rgb="FF000000"/>
      <name val="宋体"/>
      <charset val="134"/>
    </font>
    <font>
      <sz val="9"/>
      <name val="Helvetica"/>
      <family val="2"/>
    </font>
    <font>
      <b/>
      <sz val="10"/>
      <color theme="1"/>
      <name val="Helvetica"/>
      <family val="2"/>
    </font>
    <font>
      <b/>
      <sz val="12"/>
      <color theme="1"/>
      <name val="宋体"/>
      <family val="3"/>
      <charset val="134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b/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horizontal="center" vertical="top" wrapText="1"/>
    </xf>
  </cellStyleXfs>
  <cellXfs count="10">
    <xf numFmtId="0" fontId="0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workbookViewId="0">
      <selection activeCell="E11" sqref="E11"/>
    </sheetView>
  </sheetViews>
  <sheetFormatPr defaultColWidth="9.140625" defaultRowHeight="12.75"/>
  <cols>
    <col min="1" max="1" width="6.7109375" customWidth="1"/>
    <col min="2" max="2" width="12.140625" customWidth="1"/>
    <col min="3" max="3" width="7.28515625" customWidth="1"/>
    <col min="4" max="4" width="12.28515625" customWidth="1"/>
    <col min="5" max="5" width="18.7109375" customWidth="1"/>
    <col min="6" max="6" width="14" customWidth="1"/>
    <col min="7" max="7" width="9.140625" customWidth="1"/>
    <col min="9" max="9" width="11.140625" customWidth="1"/>
    <col min="10" max="10" width="12.28515625" customWidth="1"/>
    <col min="11" max="12" width="10.42578125" customWidth="1"/>
  </cols>
  <sheetData>
    <row r="2" spans="1:13" ht="51.9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</row>
    <row r="3" spans="1:13" ht="45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7" t="s">
        <v>6</v>
      </c>
      <c r="H3" s="7" t="s">
        <v>7</v>
      </c>
      <c r="I3" s="7" t="s">
        <v>8</v>
      </c>
      <c r="J3" s="5" t="s">
        <v>9</v>
      </c>
      <c r="K3" s="7" t="s">
        <v>10</v>
      </c>
      <c r="L3" s="7" t="s">
        <v>11</v>
      </c>
      <c r="M3" s="7" t="s">
        <v>12</v>
      </c>
    </row>
    <row r="4" spans="1:13" ht="30" customHeight="1">
      <c r="A4" s="1">
        <v>1</v>
      </c>
      <c r="B4" s="2" t="s">
        <v>17</v>
      </c>
      <c r="C4" s="2" t="s">
        <v>15</v>
      </c>
      <c r="D4" s="2" t="s">
        <v>18</v>
      </c>
      <c r="E4" s="2" t="s">
        <v>19</v>
      </c>
      <c r="F4" s="2">
        <v>201901003</v>
      </c>
      <c r="G4" s="4">
        <v>1</v>
      </c>
      <c r="H4" s="2">
        <v>83</v>
      </c>
      <c r="I4" s="2">
        <f t="shared" ref="I4:I9" si="0">H4*0.6</f>
        <v>49.8</v>
      </c>
      <c r="J4" s="2">
        <v>78</v>
      </c>
      <c r="K4" s="2">
        <f t="shared" ref="K4:K9" si="1">J4*0.4</f>
        <v>31.200000000000003</v>
      </c>
      <c r="L4" s="2">
        <f t="shared" ref="L4:L9" si="2">I4+K4</f>
        <v>81</v>
      </c>
      <c r="M4" s="2">
        <v>1</v>
      </c>
    </row>
    <row r="5" spans="1:13" ht="30" customHeight="1">
      <c r="A5" s="1">
        <v>2</v>
      </c>
      <c r="B5" s="3" t="s">
        <v>20</v>
      </c>
      <c r="C5" s="3" t="s">
        <v>21</v>
      </c>
      <c r="D5" s="3" t="s">
        <v>22</v>
      </c>
      <c r="E5" s="3" t="s">
        <v>23</v>
      </c>
      <c r="F5" s="2" t="s">
        <v>24</v>
      </c>
      <c r="G5" s="4">
        <v>1</v>
      </c>
      <c r="H5" s="2">
        <v>82</v>
      </c>
      <c r="I5" s="2">
        <f t="shared" si="0"/>
        <v>49.199999999999996</v>
      </c>
      <c r="J5" s="2">
        <v>81</v>
      </c>
      <c r="K5" s="2">
        <f t="shared" si="1"/>
        <v>32.4</v>
      </c>
      <c r="L5" s="2">
        <f t="shared" si="2"/>
        <v>81.599999999999994</v>
      </c>
      <c r="M5" s="2">
        <v>1</v>
      </c>
    </row>
    <row r="6" spans="1:13" ht="30" customHeight="1">
      <c r="A6" s="1">
        <v>3</v>
      </c>
      <c r="B6" s="2" t="s">
        <v>25</v>
      </c>
      <c r="C6" s="2" t="s">
        <v>15</v>
      </c>
      <c r="D6" s="2" t="s">
        <v>14</v>
      </c>
      <c r="E6" s="2" t="s">
        <v>26</v>
      </c>
      <c r="F6" s="2" t="s">
        <v>27</v>
      </c>
      <c r="G6" s="4">
        <v>1</v>
      </c>
      <c r="H6" s="2">
        <v>85</v>
      </c>
      <c r="I6" s="2">
        <f t="shared" si="0"/>
        <v>51</v>
      </c>
      <c r="J6" s="2">
        <v>81</v>
      </c>
      <c r="K6" s="2">
        <f t="shared" si="1"/>
        <v>32.4</v>
      </c>
      <c r="L6" s="2">
        <f t="shared" si="2"/>
        <v>83.4</v>
      </c>
      <c r="M6" s="2">
        <v>1</v>
      </c>
    </row>
    <row r="7" spans="1:13" ht="30" customHeight="1">
      <c r="A7" s="1">
        <v>4</v>
      </c>
      <c r="B7" s="2" t="s">
        <v>34</v>
      </c>
      <c r="C7" s="2" t="s">
        <v>13</v>
      </c>
      <c r="D7" s="2" t="s">
        <v>28</v>
      </c>
      <c r="E7" s="2" t="s">
        <v>29</v>
      </c>
      <c r="F7" s="2">
        <v>201904001</v>
      </c>
      <c r="G7" s="2">
        <v>1</v>
      </c>
      <c r="H7" s="2">
        <v>83</v>
      </c>
      <c r="I7" s="2">
        <f t="shared" si="0"/>
        <v>49.8</v>
      </c>
      <c r="J7" s="2">
        <v>79.33</v>
      </c>
      <c r="K7" s="2">
        <f t="shared" si="1"/>
        <v>31.731999999999999</v>
      </c>
      <c r="L7" s="2">
        <f t="shared" si="2"/>
        <v>81.531999999999996</v>
      </c>
      <c r="M7" s="2">
        <v>2</v>
      </c>
    </row>
    <row r="8" spans="1:13" ht="30" customHeight="1">
      <c r="A8" s="1">
        <v>5</v>
      </c>
      <c r="B8" s="2" t="s">
        <v>35</v>
      </c>
      <c r="C8" s="2" t="s">
        <v>15</v>
      </c>
      <c r="D8" s="2" t="s">
        <v>30</v>
      </c>
      <c r="E8" s="2" t="s">
        <v>31</v>
      </c>
      <c r="F8" s="2">
        <v>201905001</v>
      </c>
      <c r="G8" s="2">
        <v>1</v>
      </c>
      <c r="H8" s="2">
        <v>78</v>
      </c>
      <c r="I8" s="2">
        <f t="shared" si="0"/>
        <v>46.8</v>
      </c>
      <c r="J8" s="2">
        <v>70.33</v>
      </c>
      <c r="K8" s="2">
        <f t="shared" si="1"/>
        <v>28.132000000000001</v>
      </c>
      <c r="L8" s="2">
        <f t="shared" si="2"/>
        <v>74.932000000000002</v>
      </c>
      <c r="M8" s="2">
        <v>2</v>
      </c>
    </row>
    <row r="9" spans="1:13" ht="30" customHeight="1">
      <c r="A9" s="1">
        <v>6</v>
      </c>
      <c r="B9" s="2" t="s">
        <v>32</v>
      </c>
      <c r="C9" s="2" t="s">
        <v>21</v>
      </c>
      <c r="D9" s="2" t="s">
        <v>30</v>
      </c>
      <c r="E9" s="2" t="s">
        <v>33</v>
      </c>
      <c r="F9" s="2">
        <v>201906002</v>
      </c>
      <c r="G9" s="4">
        <v>1</v>
      </c>
      <c r="H9" s="2">
        <v>82</v>
      </c>
      <c r="I9" s="2">
        <f t="shared" si="0"/>
        <v>49.199999999999996</v>
      </c>
      <c r="J9" s="2">
        <v>83.67</v>
      </c>
      <c r="K9" s="2">
        <f t="shared" si="1"/>
        <v>33.468000000000004</v>
      </c>
      <c r="L9" s="2">
        <f t="shared" si="2"/>
        <v>82.668000000000006</v>
      </c>
      <c r="M9" s="2">
        <v>1</v>
      </c>
    </row>
    <row r="10" spans="1:13" ht="30" customHeight="1"/>
  </sheetData>
  <mergeCells count="1">
    <mergeCell ref="A2:M2"/>
  </mergeCells>
  <phoneticPr fontId="2" type="noConversion"/>
  <pageMargins left="0.75" right="0.1562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2017-08-03T01:31:00Z</dcterms:created>
  <dcterms:modified xsi:type="dcterms:W3CDTF">2019-08-23T08:53:56Z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