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84" windowWidth="19848" windowHeight="88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<sst xmlns="http://schemas.openxmlformats.org/spreadsheetml/2006/main" count="452" uniqueCount="280">
  <si>
    <t>姓名</t>
  </si>
  <si>
    <t>职位编码</t>
  </si>
  <si>
    <t>准考证号</t>
  </si>
  <si>
    <t>毕业学校</t>
  </si>
  <si>
    <t>专业</t>
  </si>
  <si>
    <t>行政职业能力测验</t>
  </si>
  <si>
    <t>申论</t>
  </si>
  <si>
    <t>笔试
折合
总成绩</t>
  </si>
  <si>
    <t>面试
成绩</t>
  </si>
  <si>
    <t>总成绩</t>
  </si>
  <si>
    <t>名
次</t>
  </si>
  <si>
    <t>体检
结论</t>
  </si>
  <si>
    <t>考察
结论</t>
  </si>
  <si>
    <t>备注</t>
  </si>
  <si>
    <t>附件</t>
  </si>
  <si>
    <t>自贡市2019年上半年公开考试录用公务员和参照公务员法管理机关（单位）工作人员拟录用人员名单</t>
  </si>
  <si>
    <t>现工作单位</t>
  </si>
  <si>
    <t>西南科技大学</t>
  </si>
  <si>
    <t>建筑经济管理</t>
  </si>
  <si>
    <t>合格</t>
  </si>
  <si>
    <t>重庆工商大学</t>
  </si>
  <si>
    <t>食品科学与工程</t>
  </si>
  <si>
    <t>财务管理</t>
  </si>
  <si>
    <t>会计学</t>
  </si>
  <si>
    <t>西华师范大学</t>
  </si>
  <si>
    <t>胡政瑜</t>
  </si>
  <si>
    <t>9042002043104</t>
  </si>
  <si>
    <t>四川大学
锦城学院</t>
  </si>
  <si>
    <t>土木工程</t>
  </si>
  <si>
    <t>荣县路政大队
（临聘）</t>
  </si>
  <si>
    <t>1</t>
  </si>
  <si>
    <t>邱港龙</t>
  </si>
  <si>
    <t>9042002043208</t>
  </si>
  <si>
    <t xml:space="preserve">成都学院 </t>
  </si>
  <si>
    <t>信息与计算
科学</t>
  </si>
  <si>
    <t>郭晓琳</t>
  </si>
  <si>
    <t>9042002043005</t>
  </si>
  <si>
    <t>四川农业大学</t>
  </si>
  <si>
    <t>土地资源管理</t>
  </si>
  <si>
    <t>4</t>
  </si>
  <si>
    <t>周丽梅</t>
  </si>
  <si>
    <t>9042002043529</t>
  </si>
  <si>
    <t>工程管理</t>
  </si>
  <si>
    <t>2</t>
  </si>
  <si>
    <t>王兴儒</t>
  </si>
  <si>
    <t>9042002043213</t>
  </si>
  <si>
    <t>兰州大学</t>
  </si>
  <si>
    <t>国际政治</t>
  </si>
  <si>
    <t>资中县铁佛镇村建环卫服务中心</t>
  </si>
  <si>
    <t>5</t>
  </si>
  <si>
    <t>曹腾元</t>
  </si>
  <si>
    <t>9042002050216</t>
  </si>
  <si>
    <t xml:space="preserve">四川警察学院  </t>
  </si>
  <si>
    <t>行政管理</t>
  </si>
  <si>
    <t>肖缘心</t>
  </si>
  <si>
    <t>9042002050402</t>
  </si>
  <si>
    <t>河南大学</t>
  </si>
  <si>
    <t>旅游管理</t>
  </si>
  <si>
    <t>陈  文</t>
  </si>
  <si>
    <t>9042002050306</t>
  </si>
  <si>
    <t>西南石油大学土木工程与建筑学院</t>
  </si>
  <si>
    <t>测绘工程</t>
  </si>
  <si>
    <t>何  沁</t>
  </si>
  <si>
    <t>9042002050109</t>
  </si>
  <si>
    <t>东北师范大学</t>
  </si>
  <si>
    <t>图书馆学</t>
  </si>
  <si>
    <t>丁南天</t>
  </si>
  <si>
    <t>9042002044303</t>
  </si>
  <si>
    <t>重庆大学城市科技学院</t>
  </si>
  <si>
    <t>代婷婷</t>
  </si>
  <si>
    <t>9042002050906</t>
  </si>
  <si>
    <t>四川大学锦城学院</t>
  </si>
  <si>
    <t>刘雨婷</t>
  </si>
  <si>
    <t>9042002051305</t>
  </si>
  <si>
    <t>四川理工学院</t>
  </si>
  <si>
    <t>市场营销</t>
  </si>
  <si>
    <t>3</t>
  </si>
  <si>
    <t>邱  冲</t>
  </si>
  <si>
    <t>9042002050609</t>
  </si>
  <si>
    <t>西南医科大学</t>
  </si>
  <si>
    <t>康复治疗学</t>
  </si>
  <si>
    <t>内江市第二人民医院</t>
  </si>
  <si>
    <t>王笃阳</t>
  </si>
  <si>
    <t>9042002051102</t>
  </si>
  <si>
    <t>长沙理工大学</t>
  </si>
  <si>
    <t>能源与动力工程</t>
  </si>
  <si>
    <t>郭  旭</t>
  </si>
  <si>
    <t>9042002051309</t>
  </si>
  <si>
    <t>重庆航天职业技术学院</t>
  </si>
  <si>
    <t>电子声像技术</t>
  </si>
  <si>
    <t>曾茂栋</t>
  </si>
  <si>
    <t>9042002051913</t>
  </si>
  <si>
    <t>内江师范学院</t>
  </si>
  <si>
    <t>计算机科学与技术</t>
  </si>
  <si>
    <t>周佳利</t>
  </si>
  <si>
    <t>9042002051717</t>
  </si>
  <si>
    <t>小学教育</t>
  </si>
  <si>
    <t>陈阳圻</t>
  </si>
  <si>
    <t>26020017</t>
  </si>
  <si>
    <t>9042002051727</t>
  </si>
  <si>
    <t>成都工业学院</t>
  </si>
  <si>
    <t>电子出版技术</t>
  </si>
  <si>
    <t>自贡市中级人民法院
（临聘）</t>
  </si>
  <si>
    <t>黄荟月</t>
  </si>
  <si>
    <t>9042002051622</t>
  </si>
  <si>
    <t>汽车服务工程</t>
  </si>
  <si>
    <t>富顺县投资促进局（临聘）</t>
  </si>
  <si>
    <t>喻  强</t>
  </si>
  <si>
    <t>9042002052912</t>
  </si>
  <si>
    <t>重庆大学</t>
  </si>
  <si>
    <t>人力资源管理</t>
  </si>
  <si>
    <t>深圳市易佰网络科技有限公司成都分公司</t>
  </si>
  <si>
    <t>刘  洋</t>
  </si>
  <si>
    <t>26020018</t>
  </si>
  <si>
    <t>9042002052909</t>
  </si>
  <si>
    <t>成都师范学院</t>
  </si>
  <si>
    <t>心理学</t>
  </si>
  <si>
    <t>周丹凤</t>
  </si>
  <si>
    <t>9042002052513</t>
  </si>
  <si>
    <t>四川农业大学旅游学院</t>
  </si>
  <si>
    <t>教育技术学</t>
  </si>
  <si>
    <t>自贡市沿滩区邓关镇人民政府（临聘）</t>
  </si>
  <si>
    <t>喻  寒</t>
  </si>
  <si>
    <t>9042002052425</t>
  </si>
  <si>
    <t>山东理工大学</t>
  </si>
  <si>
    <t>葛  异</t>
  </si>
  <si>
    <t>9042002053006</t>
  </si>
  <si>
    <t>凯里学院</t>
  </si>
  <si>
    <t>电光信息工程</t>
  </si>
  <si>
    <t>唐宁蔚</t>
  </si>
  <si>
    <t>26020019</t>
  </si>
  <si>
    <t>9042002053108</t>
  </si>
  <si>
    <t>环境设计</t>
  </si>
  <si>
    <t>侯孟狄</t>
  </si>
  <si>
    <t>9042002053118</t>
  </si>
  <si>
    <t>四川师范大学</t>
  </si>
  <si>
    <t>李雪梅</t>
  </si>
  <si>
    <t>904002053510</t>
  </si>
  <si>
    <t>成都理工大学</t>
  </si>
  <si>
    <t>新能源材料与器件</t>
  </si>
  <si>
    <t>中国农业银行隆昌支行</t>
  </si>
  <si>
    <t>李鸥翼</t>
  </si>
  <si>
    <t>9042002054130</t>
  </si>
  <si>
    <t>曾  翔</t>
  </si>
  <si>
    <t>9042002054404</t>
  </si>
  <si>
    <t>采矿工程</t>
  </si>
  <si>
    <t>成都市总工会电子信息工会（临聘）</t>
  </si>
  <si>
    <t>陈秋佚</t>
  </si>
  <si>
    <t>9042002054109</t>
  </si>
  <si>
    <t>中国计量大学</t>
  </si>
  <si>
    <t>质量管理工程</t>
  </si>
  <si>
    <t>杨启超</t>
  </si>
  <si>
    <t>9042002054020</t>
  </si>
  <si>
    <t>绵阳师范学院传播学院</t>
  </si>
  <si>
    <t>广播电视学</t>
  </si>
  <si>
    <t>四川省自贡市人力资源开发有限公司</t>
  </si>
  <si>
    <t>谭  秋</t>
  </si>
  <si>
    <t>9042002060508</t>
  </si>
  <si>
    <t>上海理工大学</t>
  </si>
  <si>
    <t>药物制剂</t>
  </si>
  <si>
    <t>陈瑞苑</t>
  </si>
  <si>
    <t>9042002060322</t>
  </si>
  <si>
    <t>武汉轻工大学</t>
  </si>
  <si>
    <t>粮食工程专业</t>
  </si>
  <si>
    <t>自贡市应急管理局（临聘）</t>
  </si>
  <si>
    <t>文婷蓉</t>
  </si>
  <si>
    <t>9042002054519</t>
  </si>
  <si>
    <t>浙江海洋大学</t>
  </si>
  <si>
    <t>食品质量
与安全</t>
  </si>
  <si>
    <t>荣县乐德镇农业综合服务中心</t>
  </si>
  <si>
    <t>陈  睿</t>
  </si>
  <si>
    <t>9042002060103</t>
  </si>
  <si>
    <t>电子科学与
技术</t>
  </si>
  <si>
    <t>罗富梅</t>
  </si>
  <si>
    <t>9042002060318</t>
  </si>
  <si>
    <t>云南农业大学</t>
  </si>
  <si>
    <t>秘书学</t>
  </si>
  <si>
    <t>张富雯</t>
  </si>
  <si>
    <t>9042002061724</t>
  </si>
  <si>
    <t>四川外国语大学成都学院</t>
  </si>
  <si>
    <t>英语专业</t>
  </si>
  <si>
    <t>舒玉琴</t>
  </si>
  <si>
    <t>26020022</t>
  </si>
  <si>
    <t>9042002061228</t>
  </si>
  <si>
    <t>西南科技大学城市学院</t>
  </si>
  <si>
    <t>物流管理</t>
  </si>
  <si>
    <t>绵阳市人事考试中心</t>
  </si>
  <si>
    <t>孔潇阳</t>
  </si>
  <si>
    <t>9042002061623</t>
  </si>
  <si>
    <t>赖秋志</t>
  </si>
  <si>
    <t>9042002061101</t>
  </si>
  <si>
    <t>江顺杰</t>
  </si>
  <si>
    <t>9042002061526</t>
  </si>
  <si>
    <t>成都中医药大学</t>
  </si>
  <si>
    <t>卫生检验与检疫技术</t>
  </si>
  <si>
    <t>自贡市人大常委会
（临聘）</t>
  </si>
  <si>
    <t>刘禄开</t>
  </si>
  <si>
    <t>9042002062919</t>
  </si>
  <si>
    <t>四川大学锦江学院</t>
  </si>
  <si>
    <t>日语</t>
  </si>
  <si>
    <t>刘庆涛</t>
  </si>
  <si>
    <t>9042002061928</t>
  </si>
  <si>
    <t>杭州电子科技大学</t>
  </si>
  <si>
    <t>机械设计制造及自动化</t>
  </si>
  <si>
    <t>文心语</t>
  </si>
  <si>
    <t>904200206221</t>
  </si>
  <si>
    <t>国家开放大学</t>
  </si>
  <si>
    <t>法学</t>
  </si>
  <si>
    <t>刘芷瑜</t>
  </si>
  <si>
    <t>9042002063004</t>
  </si>
  <si>
    <t>四川师范大学成都学院</t>
  </si>
  <si>
    <t>英语</t>
  </si>
  <si>
    <t>泸州市合江镇榕山镇人民政府（临聘）</t>
  </si>
  <si>
    <t>宋卓亭</t>
  </si>
  <si>
    <t>9042002070204</t>
  </si>
  <si>
    <t>金融工程</t>
  </si>
  <si>
    <t>陈天然</t>
  </si>
  <si>
    <t>9042002070206</t>
  </si>
  <si>
    <t>会计学专业</t>
  </si>
  <si>
    <t>陈思宇</t>
  </si>
  <si>
    <t>9042002064030</t>
  </si>
  <si>
    <t>山西财经大学</t>
  </si>
  <si>
    <t>审计学</t>
  </si>
  <si>
    <t>四川晓维科技有限
公司</t>
  </si>
  <si>
    <t>朱小雨</t>
  </si>
  <si>
    <t>26020024</t>
  </si>
  <si>
    <t>9042002070615</t>
  </si>
  <si>
    <t>绵阳师范学院</t>
  </si>
  <si>
    <t>会计</t>
  </si>
  <si>
    <t>刘雪梅</t>
  </si>
  <si>
    <t>9042002070623</t>
  </si>
  <si>
    <t>四川轻化工大学</t>
  </si>
  <si>
    <t>刘芳君</t>
  </si>
  <si>
    <t>9042002071409</t>
  </si>
  <si>
    <t>桂林理工大学博文管理学院</t>
  </si>
  <si>
    <t>国际经济与
贸易</t>
  </si>
  <si>
    <t>王  壹</t>
  </si>
  <si>
    <t>26020025</t>
  </si>
  <si>
    <t>9042002071429</t>
  </si>
  <si>
    <t>西南财经大学
天府学院</t>
  </si>
  <si>
    <t>何谨言</t>
  </si>
  <si>
    <t>9042002071129</t>
  </si>
  <si>
    <t>四川理工学院生物工程学院</t>
  </si>
  <si>
    <t>生物工程专业</t>
  </si>
  <si>
    <t>富顺县财政局
（临聘）</t>
  </si>
  <si>
    <t>曾雨舟</t>
  </si>
  <si>
    <t>9042002070905</t>
  </si>
  <si>
    <t>西南财经大学天府学院</t>
  </si>
  <si>
    <t>会计与审计</t>
  </si>
  <si>
    <t>71</t>
  </si>
  <si>
    <t>58</t>
  </si>
  <si>
    <t>69.24</t>
  </si>
  <si>
    <t>刘潇宇</t>
  </si>
  <si>
    <t>9042002070827</t>
  </si>
  <si>
    <t>云南大学旅游文化学院</t>
  </si>
  <si>
    <t>曾林财</t>
  </si>
  <si>
    <t>9042002071712</t>
  </si>
  <si>
    <t>燕山大学</t>
  </si>
  <si>
    <t>陈云瑞</t>
  </si>
  <si>
    <t>9042002071726</t>
  </si>
  <si>
    <t>四川大学
锦江学院</t>
  </si>
  <si>
    <t>兰云锋</t>
  </si>
  <si>
    <t>9042002071819</t>
  </si>
  <si>
    <t>刘  新</t>
  </si>
  <si>
    <t>9042002072402</t>
  </si>
  <si>
    <t>西华大学</t>
  </si>
  <si>
    <t>城市规划</t>
  </si>
  <si>
    <t>易俊辉</t>
  </si>
  <si>
    <t>26020027</t>
  </si>
  <si>
    <t>9042002072010</t>
  </si>
  <si>
    <t>四川大学</t>
  </si>
  <si>
    <t>四川晟大建筑
有限公司</t>
  </si>
  <si>
    <t>高诗桐</t>
  </si>
  <si>
    <t>9042002072301</t>
  </si>
  <si>
    <t>兰州理工大学技术工程学院</t>
  </si>
  <si>
    <t>给排水科学与工程</t>
  </si>
  <si>
    <t>成都市郫都区友爱街道办事处（临聘）</t>
  </si>
  <si>
    <t>乐山市市中区牟子镇人民政府（临聘）</t>
  </si>
  <si>
    <t>自贡市贡井区长土镇人民政府（临聘）</t>
  </si>
  <si>
    <t>富顺县安溪镇农业综合服务中心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</si>
</sst>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\(0\)"/>
    <numFmt numFmtId="178" formatCode="0;[Red]0"/>
  </numFmts>
  <fonts count="41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178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 quotePrefix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31">
      <selection activeCell="F64" sqref="F64"/>
    </sheetView>
  </sheetViews>
  <sheetFormatPr defaultColWidth="9.00390625" defaultRowHeight="14.25"/>
  <cols>
    <col min="1" max="1" width="7.00390625" style="1" customWidth="1"/>
    <col min="2" max="2" width="9.125" style="2" customWidth="1"/>
    <col min="3" max="3" width="13.75390625" style="2" customWidth="1"/>
    <col min="4" max="4" width="11.625" style="3" customWidth="1"/>
    <col min="5" max="5" width="11.00390625" style="3" customWidth="1"/>
    <col min="6" max="6" width="16.75390625" style="1" customWidth="1"/>
    <col min="7" max="7" width="5.625" style="1" customWidth="1"/>
    <col min="8" max="8" width="4.875" style="1" customWidth="1"/>
    <col min="9" max="9" width="7.75390625" style="1" customWidth="1"/>
    <col min="10" max="10" width="7.375" style="1" customWidth="1"/>
    <col min="11" max="11" width="6.25390625" style="1" customWidth="1"/>
    <col min="12" max="12" width="3.75390625" style="1" customWidth="1"/>
    <col min="13" max="14" width="4.875" style="1" customWidth="1"/>
    <col min="15" max="15" width="5.25390625" style="0" customWidth="1"/>
  </cols>
  <sheetData>
    <row r="1" ht="24.75" customHeight="1">
      <c r="A1" s="9" t="s">
        <v>14</v>
      </c>
    </row>
    <row r="2" spans="1:15" ht="30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57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16</v>
      </c>
      <c r="G3" s="5" t="s">
        <v>5</v>
      </c>
      <c r="H3" s="5" t="s">
        <v>6</v>
      </c>
      <c r="I3" s="5" t="s">
        <v>7</v>
      </c>
      <c r="J3" s="6" t="s">
        <v>8</v>
      </c>
      <c r="K3" s="7" t="s">
        <v>9</v>
      </c>
      <c r="L3" s="6" t="s">
        <v>10</v>
      </c>
      <c r="M3" s="8" t="s">
        <v>11</v>
      </c>
      <c r="N3" s="8" t="s">
        <v>12</v>
      </c>
      <c r="O3" s="4" t="s">
        <v>13</v>
      </c>
    </row>
    <row r="4" spans="1:15" s="10" customFormat="1" ht="33" customHeight="1">
      <c r="A4" s="12" t="s">
        <v>25</v>
      </c>
      <c r="B4" s="14">
        <v>26020014</v>
      </c>
      <c r="C4" s="15" t="s">
        <v>26</v>
      </c>
      <c r="D4" s="12" t="s">
        <v>27</v>
      </c>
      <c r="E4" s="12" t="s">
        <v>28</v>
      </c>
      <c r="F4" s="12" t="s">
        <v>29</v>
      </c>
      <c r="G4" s="14">
        <v>76</v>
      </c>
      <c r="H4" s="14">
        <v>63.5</v>
      </c>
      <c r="I4" s="14">
        <v>48.825</v>
      </c>
      <c r="J4" s="14">
        <v>22.476</v>
      </c>
      <c r="K4" s="14">
        <f>SUM(I4:J4)</f>
        <v>71.301</v>
      </c>
      <c r="L4" s="16" t="s">
        <v>30</v>
      </c>
      <c r="M4" s="17" t="s">
        <v>19</v>
      </c>
      <c r="N4" s="17" t="s">
        <v>19</v>
      </c>
      <c r="O4" s="11"/>
    </row>
    <row r="5" spans="1:15" ht="33" customHeight="1">
      <c r="A5" s="12" t="s">
        <v>40</v>
      </c>
      <c r="B5" s="14">
        <v>26020014</v>
      </c>
      <c r="C5" s="18" t="s">
        <v>41</v>
      </c>
      <c r="D5" s="12" t="s">
        <v>37</v>
      </c>
      <c r="E5" s="12" t="s">
        <v>42</v>
      </c>
      <c r="F5" s="12"/>
      <c r="G5" s="14">
        <v>68</v>
      </c>
      <c r="H5" s="14">
        <v>67</v>
      </c>
      <c r="I5" s="14">
        <v>47.25</v>
      </c>
      <c r="J5" s="14">
        <v>23.808</v>
      </c>
      <c r="K5" s="14">
        <v>71.058</v>
      </c>
      <c r="L5" s="16" t="s">
        <v>43</v>
      </c>
      <c r="M5" s="17" t="s">
        <v>19</v>
      </c>
      <c r="N5" s="17" t="s">
        <v>19</v>
      </c>
      <c r="O5" s="11"/>
    </row>
    <row r="6" spans="1:15" ht="33" customHeight="1">
      <c r="A6" s="12" t="s">
        <v>31</v>
      </c>
      <c r="B6" s="14">
        <v>26020014</v>
      </c>
      <c r="C6" s="15" t="s">
        <v>32</v>
      </c>
      <c r="D6" s="12" t="s">
        <v>33</v>
      </c>
      <c r="E6" s="12" t="s">
        <v>34</v>
      </c>
      <c r="F6" s="12"/>
      <c r="G6" s="14">
        <v>70</v>
      </c>
      <c r="H6" s="14">
        <v>65.5</v>
      </c>
      <c r="I6" s="14">
        <v>47.425</v>
      </c>
      <c r="J6" s="14">
        <v>23.471999999999998</v>
      </c>
      <c r="K6" s="14">
        <v>70.897</v>
      </c>
      <c r="L6" s="16">
        <v>3</v>
      </c>
      <c r="M6" s="17" t="s">
        <v>19</v>
      </c>
      <c r="N6" s="17" t="s">
        <v>19</v>
      </c>
      <c r="O6" s="11"/>
    </row>
    <row r="7" spans="1:15" ht="33" customHeight="1">
      <c r="A7" s="12" t="s">
        <v>35</v>
      </c>
      <c r="B7" s="14">
        <v>26020014</v>
      </c>
      <c r="C7" s="18" t="s">
        <v>36</v>
      </c>
      <c r="D7" s="12" t="s">
        <v>37</v>
      </c>
      <c r="E7" s="12" t="s">
        <v>38</v>
      </c>
      <c r="F7" s="12"/>
      <c r="G7" s="14">
        <v>70</v>
      </c>
      <c r="H7" s="14">
        <v>61.5</v>
      </c>
      <c r="I7" s="14">
        <v>46.025</v>
      </c>
      <c r="J7" s="14">
        <v>23.747999999999998</v>
      </c>
      <c r="K7" s="14">
        <v>69.773</v>
      </c>
      <c r="L7" s="16" t="s">
        <v>39</v>
      </c>
      <c r="M7" s="17" t="s">
        <v>19</v>
      </c>
      <c r="N7" s="17" t="s">
        <v>19</v>
      </c>
      <c r="O7" s="11"/>
    </row>
    <row r="8" spans="1:15" ht="33" customHeight="1">
      <c r="A8" s="12" t="s">
        <v>44</v>
      </c>
      <c r="B8" s="14">
        <v>26020014</v>
      </c>
      <c r="C8" s="15" t="s">
        <v>45</v>
      </c>
      <c r="D8" s="12" t="s">
        <v>46</v>
      </c>
      <c r="E8" s="12" t="s">
        <v>47</v>
      </c>
      <c r="F8" s="12" t="s">
        <v>48</v>
      </c>
      <c r="G8" s="14">
        <v>66</v>
      </c>
      <c r="H8" s="14">
        <v>65.5</v>
      </c>
      <c r="I8" s="14">
        <v>46.025</v>
      </c>
      <c r="J8" s="14">
        <v>23.7</v>
      </c>
      <c r="K8" s="14">
        <v>69.725</v>
      </c>
      <c r="L8" s="16" t="s">
        <v>49</v>
      </c>
      <c r="M8" s="17" t="s">
        <v>19</v>
      </c>
      <c r="N8" s="17" t="s">
        <v>19</v>
      </c>
      <c r="O8" s="11"/>
    </row>
    <row r="9" spans="1:15" ht="33" customHeight="1">
      <c r="A9" s="12" t="s">
        <v>50</v>
      </c>
      <c r="B9" s="14">
        <v>26020015</v>
      </c>
      <c r="C9" s="15" t="s">
        <v>51</v>
      </c>
      <c r="D9" s="12" t="s">
        <v>52</v>
      </c>
      <c r="E9" s="12" t="s">
        <v>53</v>
      </c>
      <c r="F9" s="12"/>
      <c r="G9" s="14">
        <v>64</v>
      </c>
      <c r="H9" s="14">
        <v>74</v>
      </c>
      <c r="I9" s="14">
        <v>48.3</v>
      </c>
      <c r="J9" s="14">
        <v>24.588</v>
      </c>
      <c r="K9" s="14">
        <f>SUM(I9:J9)</f>
        <v>72.888</v>
      </c>
      <c r="L9" s="16" t="s">
        <v>30</v>
      </c>
      <c r="M9" s="17" t="s">
        <v>19</v>
      </c>
      <c r="N9" s="17" t="s">
        <v>19</v>
      </c>
      <c r="O9" s="11"/>
    </row>
    <row r="10" spans="1:15" ht="33" customHeight="1">
      <c r="A10" s="12" t="s">
        <v>62</v>
      </c>
      <c r="B10" s="14">
        <v>26020015</v>
      </c>
      <c r="C10" s="18" t="s">
        <v>63</v>
      </c>
      <c r="D10" s="12" t="s">
        <v>64</v>
      </c>
      <c r="E10" s="12" t="s">
        <v>65</v>
      </c>
      <c r="F10" s="12"/>
      <c r="G10" s="14">
        <v>76</v>
      </c>
      <c r="H10" s="14">
        <v>59</v>
      </c>
      <c r="I10" s="14">
        <v>47.25</v>
      </c>
      <c r="J10" s="14">
        <v>25.313999999999997</v>
      </c>
      <c r="K10" s="14">
        <v>72.564</v>
      </c>
      <c r="L10" s="16" t="s">
        <v>43</v>
      </c>
      <c r="M10" s="17" t="s">
        <v>19</v>
      </c>
      <c r="N10" s="17" t="s">
        <v>19</v>
      </c>
      <c r="O10" s="11"/>
    </row>
    <row r="11" spans="1:15" ht="42" customHeight="1">
      <c r="A11" s="12" t="s">
        <v>58</v>
      </c>
      <c r="B11" s="14">
        <v>26020015</v>
      </c>
      <c r="C11" s="18" t="s">
        <v>59</v>
      </c>
      <c r="D11" s="12" t="s">
        <v>60</v>
      </c>
      <c r="E11" s="12" t="s">
        <v>61</v>
      </c>
      <c r="F11" s="12"/>
      <c r="G11" s="14">
        <v>72</v>
      </c>
      <c r="H11" s="14">
        <v>65</v>
      </c>
      <c r="I11" s="14">
        <v>47.95</v>
      </c>
      <c r="J11" s="14">
        <v>23.7</v>
      </c>
      <c r="K11" s="14">
        <v>71.65</v>
      </c>
      <c r="L11" s="16">
        <v>3</v>
      </c>
      <c r="M11" s="17" t="s">
        <v>19</v>
      </c>
      <c r="N11" s="17" t="s">
        <v>19</v>
      </c>
      <c r="O11" s="11"/>
    </row>
    <row r="12" spans="1:15" ht="33" customHeight="1">
      <c r="A12" s="12" t="s">
        <v>54</v>
      </c>
      <c r="B12" s="14">
        <v>26020015</v>
      </c>
      <c r="C12" s="15" t="s">
        <v>55</v>
      </c>
      <c r="D12" s="12" t="s">
        <v>56</v>
      </c>
      <c r="E12" s="12" t="s">
        <v>57</v>
      </c>
      <c r="F12" s="12"/>
      <c r="G12" s="14">
        <v>63</v>
      </c>
      <c r="H12" s="14">
        <v>71</v>
      </c>
      <c r="I12" s="14">
        <v>46.9</v>
      </c>
      <c r="J12" s="14">
        <v>24.27</v>
      </c>
      <c r="K12" s="14">
        <v>71.17</v>
      </c>
      <c r="L12" s="16" t="s">
        <v>39</v>
      </c>
      <c r="M12" s="17" t="s">
        <v>19</v>
      </c>
      <c r="N12" s="17" t="s">
        <v>19</v>
      </c>
      <c r="O12" s="11"/>
    </row>
    <row r="13" spans="1:15" ht="33" customHeight="1">
      <c r="A13" s="12" t="s">
        <v>66</v>
      </c>
      <c r="B13" s="14">
        <v>26020015</v>
      </c>
      <c r="C13" s="18" t="s">
        <v>67</v>
      </c>
      <c r="D13" s="12" t="s">
        <v>68</v>
      </c>
      <c r="E13" s="12" t="s">
        <v>42</v>
      </c>
      <c r="F13" s="12"/>
      <c r="G13" s="14">
        <v>75</v>
      </c>
      <c r="H13" s="14">
        <v>58</v>
      </c>
      <c r="I13" s="14">
        <v>46.55</v>
      </c>
      <c r="J13" s="14">
        <v>24.57</v>
      </c>
      <c r="K13" s="14">
        <v>71.12</v>
      </c>
      <c r="L13" s="16" t="s">
        <v>49</v>
      </c>
      <c r="M13" s="17" t="s">
        <v>19</v>
      </c>
      <c r="N13" s="17" t="s">
        <v>19</v>
      </c>
      <c r="O13" s="11"/>
    </row>
    <row r="14" spans="1:15" ht="33" customHeight="1">
      <c r="A14" s="12" t="s">
        <v>69</v>
      </c>
      <c r="B14" s="14">
        <v>26020016</v>
      </c>
      <c r="C14" s="18" t="s">
        <v>70</v>
      </c>
      <c r="D14" s="12" t="s">
        <v>71</v>
      </c>
      <c r="E14" s="12" t="s">
        <v>23</v>
      </c>
      <c r="F14" s="12"/>
      <c r="G14" s="14">
        <v>81</v>
      </c>
      <c r="H14" s="14">
        <v>67</v>
      </c>
      <c r="I14" s="14">
        <v>51.8</v>
      </c>
      <c r="J14" s="14">
        <v>24.75</v>
      </c>
      <c r="K14" s="14">
        <v>76.55</v>
      </c>
      <c r="L14" s="16" t="s">
        <v>30</v>
      </c>
      <c r="M14" s="17" t="s">
        <v>19</v>
      </c>
      <c r="N14" s="17" t="s">
        <v>19</v>
      </c>
      <c r="O14" s="11"/>
    </row>
    <row r="15" spans="1:15" ht="33" customHeight="1">
      <c r="A15" s="12" t="s">
        <v>86</v>
      </c>
      <c r="B15" s="14">
        <v>26020016</v>
      </c>
      <c r="C15" s="18" t="s">
        <v>87</v>
      </c>
      <c r="D15" s="12" t="s">
        <v>88</v>
      </c>
      <c r="E15" s="12" t="s">
        <v>89</v>
      </c>
      <c r="F15" s="12"/>
      <c r="G15" s="14">
        <v>71</v>
      </c>
      <c r="H15" s="14">
        <v>66</v>
      </c>
      <c r="I15" s="14">
        <v>47.95</v>
      </c>
      <c r="J15" s="14">
        <v>24.84</v>
      </c>
      <c r="K15" s="14">
        <v>72.79</v>
      </c>
      <c r="L15" s="16">
        <v>2</v>
      </c>
      <c r="M15" s="17" t="s">
        <v>19</v>
      </c>
      <c r="N15" s="17" t="s">
        <v>19</v>
      </c>
      <c r="O15" s="11"/>
    </row>
    <row r="16" spans="1:15" ht="33" customHeight="1">
      <c r="A16" s="12" t="s">
        <v>72</v>
      </c>
      <c r="B16" s="14">
        <v>26020016</v>
      </c>
      <c r="C16" s="18" t="s">
        <v>73</v>
      </c>
      <c r="D16" s="12" t="s">
        <v>74</v>
      </c>
      <c r="E16" s="12" t="s">
        <v>75</v>
      </c>
      <c r="F16" s="12"/>
      <c r="G16" s="14">
        <v>72</v>
      </c>
      <c r="H16" s="14">
        <v>65.5</v>
      </c>
      <c r="I16" s="14">
        <v>48.125</v>
      </c>
      <c r="J16" s="14">
        <v>23.94</v>
      </c>
      <c r="K16" s="14">
        <v>72.065</v>
      </c>
      <c r="L16" s="16" t="s">
        <v>76</v>
      </c>
      <c r="M16" s="17" t="s">
        <v>19</v>
      </c>
      <c r="N16" s="17" t="s">
        <v>19</v>
      </c>
      <c r="O16" s="11"/>
    </row>
    <row r="17" spans="1:15" ht="33" customHeight="1">
      <c r="A17" s="12" t="s">
        <v>77</v>
      </c>
      <c r="B17" s="14">
        <v>26020016</v>
      </c>
      <c r="C17" s="18" t="s">
        <v>78</v>
      </c>
      <c r="D17" s="12" t="s">
        <v>79</v>
      </c>
      <c r="E17" s="12" t="s">
        <v>80</v>
      </c>
      <c r="F17" s="12" t="s">
        <v>81</v>
      </c>
      <c r="G17" s="14">
        <v>75</v>
      </c>
      <c r="H17" s="14">
        <v>63.5</v>
      </c>
      <c r="I17" s="14">
        <v>48.475</v>
      </c>
      <c r="J17" s="14">
        <v>23.25</v>
      </c>
      <c r="K17" s="14">
        <v>71.725</v>
      </c>
      <c r="L17" s="16" t="s">
        <v>39</v>
      </c>
      <c r="M17" s="17" t="s">
        <v>19</v>
      </c>
      <c r="N17" s="17" t="s">
        <v>19</v>
      </c>
      <c r="O17" s="11"/>
    </row>
    <row r="18" spans="1:15" ht="33" customHeight="1">
      <c r="A18" s="12" t="s">
        <v>82</v>
      </c>
      <c r="B18" s="14">
        <v>26020016</v>
      </c>
      <c r="C18" s="18" t="s">
        <v>83</v>
      </c>
      <c r="D18" s="12" t="s">
        <v>84</v>
      </c>
      <c r="E18" s="12" t="s">
        <v>85</v>
      </c>
      <c r="F18" s="12"/>
      <c r="G18" s="14">
        <v>69</v>
      </c>
      <c r="H18" s="14">
        <v>63</v>
      </c>
      <c r="I18" s="14">
        <v>46.2</v>
      </c>
      <c r="J18" s="14">
        <v>24.179999999999996</v>
      </c>
      <c r="K18" s="14">
        <v>70.38</v>
      </c>
      <c r="L18" s="16" t="s">
        <v>49</v>
      </c>
      <c r="M18" s="17" t="s">
        <v>19</v>
      </c>
      <c r="N18" s="17" t="s">
        <v>19</v>
      </c>
      <c r="O18" s="11"/>
    </row>
    <row r="19" spans="1:15" ht="33" customHeight="1">
      <c r="A19" s="12" t="s">
        <v>97</v>
      </c>
      <c r="B19" s="14" t="s">
        <v>98</v>
      </c>
      <c r="C19" s="18" t="s">
        <v>99</v>
      </c>
      <c r="D19" s="12" t="s">
        <v>100</v>
      </c>
      <c r="E19" s="12" t="s">
        <v>101</v>
      </c>
      <c r="F19" s="12" t="s">
        <v>102</v>
      </c>
      <c r="G19" s="14">
        <v>75</v>
      </c>
      <c r="H19" s="14">
        <v>64</v>
      </c>
      <c r="I19" s="14">
        <v>48.65</v>
      </c>
      <c r="J19" s="14">
        <v>23.694</v>
      </c>
      <c r="K19" s="14">
        <v>72.344</v>
      </c>
      <c r="L19" s="16">
        <v>1</v>
      </c>
      <c r="M19" s="17" t="s">
        <v>19</v>
      </c>
      <c r="N19" s="17" t="s">
        <v>19</v>
      </c>
      <c r="O19" s="11"/>
    </row>
    <row r="20" spans="1:15" ht="33" customHeight="1">
      <c r="A20" s="12" t="s">
        <v>103</v>
      </c>
      <c r="B20" s="14">
        <v>26020017</v>
      </c>
      <c r="C20" s="18" t="s">
        <v>104</v>
      </c>
      <c r="D20" s="12" t="s">
        <v>20</v>
      </c>
      <c r="E20" s="12" t="s">
        <v>105</v>
      </c>
      <c r="F20" s="12" t="s">
        <v>106</v>
      </c>
      <c r="G20" s="14">
        <v>73</v>
      </c>
      <c r="H20" s="14">
        <v>58.5</v>
      </c>
      <c r="I20" s="14">
        <v>46.025</v>
      </c>
      <c r="J20" s="14">
        <v>24.828</v>
      </c>
      <c r="K20" s="14">
        <v>70.853</v>
      </c>
      <c r="L20" s="16">
        <v>2</v>
      </c>
      <c r="M20" s="17" t="s">
        <v>19</v>
      </c>
      <c r="N20" s="17" t="s">
        <v>19</v>
      </c>
      <c r="O20" s="11"/>
    </row>
    <row r="21" spans="1:15" ht="33" customHeight="1">
      <c r="A21" s="12" t="s">
        <v>94</v>
      </c>
      <c r="B21" s="14">
        <v>26020017</v>
      </c>
      <c r="C21" s="18" t="s">
        <v>95</v>
      </c>
      <c r="D21" s="12" t="s">
        <v>24</v>
      </c>
      <c r="E21" s="12" t="s">
        <v>96</v>
      </c>
      <c r="F21" s="12" t="s">
        <v>276</v>
      </c>
      <c r="G21" s="14">
        <v>67</v>
      </c>
      <c r="H21" s="14">
        <v>62.5</v>
      </c>
      <c r="I21" s="14">
        <v>45.325</v>
      </c>
      <c r="J21" s="14">
        <v>24.294</v>
      </c>
      <c r="K21" s="14">
        <v>69.619</v>
      </c>
      <c r="L21" s="16" t="s">
        <v>76</v>
      </c>
      <c r="M21" s="17" t="s">
        <v>19</v>
      </c>
      <c r="N21" s="17" t="s">
        <v>19</v>
      </c>
      <c r="O21" s="11"/>
    </row>
    <row r="22" spans="1:15" ht="33" customHeight="1">
      <c r="A22" s="12" t="s">
        <v>90</v>
      </c>
      <c r="B22" s="14">
        <v>26020017</v>
      </c>
      <c r="C22" s="18" t="s">
        <v>91</v>
      </c>
      <c r="D22" s="12" t="s">
        <v>92</v>
      </c>
      <c r="E22" s="12" t="s">
        <v>93</v>
      </c>
      <c r="F22" s="12"/>
      <c r="G22" s="14">
        <v>68</v>
      </c>
      <c r="H22" s="14">
        <v>63</v>
      </c>
      <c r="I22" s="14">
        <v>45.85</v>
      </c>
      <c r="J22" s="14">
        <v>22.913999999999998</v>
      </c>
      <c r="K22" s="14">
        <v>68.764</v>
      </c>
      <c r="L22" s="16" t="s">
        <v>39</v>
      </c>
      <c r="M22" s="17" t="s">
        <v>19</v>
      </c>
      <c r="N22" s="17" t="s">
        <v>19</v>
      </c>
      <c r="O22" s="11"/>
    </row>
    <row r="23" spans="1:15" ht="33" customHeight="1">
      <c r="A23" s="12" t="s">
        <v>107</v>
      </c>
      <c r="B23" s="14">
        <v>26020018</v>
      </c>
      <c r="C23" s="15" t="s">
        <v>108</v>
      </c>
      <c r="D23" s="12" t="s">
        <v>109</v>
      </c>
      <c r="E23" s="12" t="s">
        <v>110</v>
      </c>
      <c r="F23" s="12" t="s">
        <v>111</v>
      </c>
      <c r="G23" s="14">
        <v>73</v>
      </c>
      <c r="H23" s="14">
        <v>73</v>
      </c>
      <c r="I23" s="14">
        <v>51.1</v>
      </c>
      <c r="J23" s="14">
        <v>22.926</v>
      </c>
      <c r="K23" s="14">
        <f>SUM(I23:J23)</f>
        <v>74.026</v>
      </c>
      <c r="L23" s="16" t="s">
        <v>30</v>
      </c>
      <c r="M23" s="17" t="s">
        <v>19</v>
      </c>
      <c r="N23" s="17" t="s">
        <v>19</v>
      </c>
      <c r="O23" s="11"/>
    </row>
    <row r="24" spans="1:15" ht="33" customHeight="1">
      <c r="A24" s="12" t="s">
        <v>122</v>
      </c>
      <c r="B24" s="14">
        <v>26020018</v>
      </c>
      <c r="C24" s="18" t="s">
        <v>123</v>
      </c>
      <c r="D24" s="12" t="s">
        <v>124</v>
      </c>
      <c r="E24" s="12" t="s">
        <v>85</v>
      </c>
      <c r="F24" s="12"/>
      <c r="G24" s="14">
        <v>80</v>
      </c>
      <c r="H24" s="14">
        <v>60</v>
      </c>
      <c r="I24" s="14">
        <v>49</v>
      </c>
      <c r="J24" s="14">
        <v>23.736</v>
      </c>
      <c r="K24" s="14">
        <v>72.736</v>
      </c>
      <c r="L24" s="16">
        <v>2</v>
      </c>
      <c r="M24" s="17" t="s">
        <v>19</v>
      </c>
      <c r="N24" s="17" t="s">
        <v>19</v>
      </c>
      <c r="O24" s="11"/>
    </row>
    <row r="25" spans="1:15" ht="33" customHeight="1">
      <c r="A25" s="12" t="s">
        <v>112</v>
      </c>
      <c r="B25" s="14" t="s">
        <v>113</v>
      </c>
      <c r="C25" s="15" t="s">
        <v>114</v>
      </c>
      <c r="D25" s="12" t="s">
        <v>115</v>
      </c>
      <c r="E25" s="12" t="s">
        <v>116</v>
      </c>
      <c r="F25" s="12"/>
      <c r="G25" s="14">
        <v>77</v>
      </c>
      <c r="H25" s="14">
        <v>60.5</v>
      </c>
      <c r="I25" s="14">
        <v>48.125</v>
      </c>
      <c r="J25" s="14">
        <v>24.192</v>
      </c>
      <c r="K25" s="14">
        <v>72.317</v>
      </c>
      <c r="L25" s="16">
        <v>3</v>
      </c>
      <c r="M25" s="17" t="s">
        <v>19</v>
      </c>
      <c r="N25" s="17" t="s">
        <v>19</v>
      </c>
      <c r="O25" s="11"/>
    </row>
    <row r="26" spans="1:15" ht="33" customHeight="1">
      <c r="A26" s="12" t="s">
        <v>117</v>
      </c>
      <c r="B26" s="14">
        <v>26020018</v>
      </c>
      <c r="C26" s="18" t="s">
        <v>118</v>
      </c>
      <c r="D26" s="12" t="s">
        <v>119</v>
      </c>
      <c r="E26" s="12" t="s">
        <v>120</v>
      </c>
      <c r="F26" s="12" t="s">
        <v>121</v>
      </c>
      <c r="G26" s="14">
        <v>73</v>
      </c>
      <c r="H26" s="14">
        <v>61.5</v>
      </c>
      <c r="I26" s="14">
        <v>47.075</v>
      </c>
      <c r="J26" s="14">
        <v>23.76</v>
      </c>
      <c r="K26" s="14">
        <v>70.835</v>
      </c>
      <c r="L26" s="16">
        <v>4</v>
      </c>
      <c r="M26" s="17" t="s">
        <v>19</v>
      </c>
      <c r="N26" s="17" t="s">
        <v>19</v>
      </c>
      <c r="O26" s="11"/>
    </row>
    <row r="27" spans="1:15" ht="33" customHeight="1">
      <c r="A27" s="12" t="s">
        <v>125</v>
      </c>
      <c r="B27" s="14">
        <v>26020019</v>
      </c>
      <c r="C27" s="15" t="s">
        <v>126</v>
      </c>
      <c r="D27" s="12" t="s">
        <v>127</v>
      </c>
      <c r="E27" s="12" t="s">
        <v>128</v>
      </c>
      <c r="F27" s="12"/>
      <c r="G27" s="14">
        <v>74</v>
      </c>
      <c r="H27" s="14">
        <v>65</v>
      </c>
      <c r="I27" s="14">
        <v>48.65</v>
      </c>
      <c r="J27" s="14">
        <v>23.71</v>
      </c>
      <c r="K27" s="14">
        <f>SUM(I27:J27)</f>
        <v>72.36</v>
      </c>
      <c r="L27" s="16" t="s">
        <v>30</v>
      </c>
      <c r="M27" s="17" t="s">
        <v>19</v>
      </c>
      <c r="N27" s="17" t="s">
        <v>19</v>
      </c>
      <c r="O27" s="11"/>
    </row>
    <row r="28" spans="1:15" ht="33" customHeight="1">
      <c r="A28" s="12" t="s">
        <v>129</v>
      </c>
      <c r="B28" s="14" t="s">
        <v>130</v>
      </c>
      <c r="C28" s="15" t="s">
        <v>131</v>
      </c>
      <c r="D28" s="12" t="s">
        <v>37</v>
      </c>
      <c r="E28" s="12" t="s">
        <v>132</v>
      </c>
      <c r="F28" s="12"/>
      <c r="G28" s="14">
        <v>70</v>
      </c>
      <c r="H28" s="14">
        <v>65.5</v>
      </c>
      <c r="I28" s="14">
        <v>47.425</v>
      </c>
      <c r="J28" s="14">
        <v>23.76</v>
      </c>
      <c r="K28" s="14">
        <v>71.185</v>
      </c>
      <c r="L28" s="16">
        <v>2</v>
      </c>
      <c r="M28" s="17" t="s">
        <v>19</v>
      </c>
      <c r="N28" s="17" t="s">
        <v>19</v>
      </c>
      <c r="O28" s="11"/>
    </row>
    <row r="29" spans="1:15" ht="33" customHeight="1">
      <c r="A29" s="12" t="s">
        <v>136</v>
      </c>
      <c r="B29" s="14">
        <v>26020019</v>
      </c>
      <c r="C29" s="18" t="s">
        <v>137</v>
      </c>
      <c r="D29" s="12" t="s">
        <v>138</v>
      </c>
      <c r="E29" s="12" t="s">
        <v>139</v>
      </c>
      <c r="F29" s="12" t="s">
        <v>140</v>
      </c>
      <c r="G29" s="14">
        <v>75</v>
      </c>
      <c r="H29" s="14">
        <v>59.5</v>
      </c>
      <c r="I29" s="14">
        <v>47.075</v>
      </c>
      <c r="J29" s="14">
        <f>K29-I29</f>
        <v>23.958</v>
      </c>
      <c r="K29" s="14">
        <v>71.033</v>
      </c>
      <c r="L29" s="16">
        <v>3</v>
      </c>
      <c r="M29" s="17" t="s">
        <v>19</v>
      </c>
      <c r="N29" s="17" t="s">
        <v>19</v>
      </c>
      <c r="O29" s="11"/>
    </row>
    <row r="30" spans="1:15" ht="33" customHeight="1">
      <c r="A30" s="12" t="s">
        <v>133</v>
      </c>
      <c r="B30" s="14" t="s">
        <v>130</v>
      </c>
      <c r="C30" s="15" t="s">
        <v>134</v>
      </c>
      <c r="D30" s="12" t="s">
        <v>135</v>
      </c>
      <c r="E30" s="12" t="s">
        <v>34</v>
      </c>
      <c r="F30" s="12" t="s">
        <v>277</v>
      </c>
      <c r="G30" s="14">
        <v>67</v>
      </c>
      <c r="H30" s="14">
        <v>65.5</v>
      </c>
      <c r="I30" s="14">
        <v>46.375</v>
      </c>
      <c r="J30" s="14">
        <v>23.802</v>
      </c>
      <c r="K30" s="14">
        <v>70.177</v>
      </c>
      <c r="L30" s="16" t="s">
        <v>39</v>
      </c>
      <c r="M30" s="17" t="s">
        <v>19</v>
      </c>
      <c r="N30" s="17" t="s">
        <v>19</v>
      </c>
      <c r="O30" s="11"/>
    </row>
    <row r="31" spans="1:15" ht="33" customHeight="1">
      <c r="A31" s="12" t="s">
        <v>141</v>
      </c>
      <c r="B31" s="14">
        <v>26020020</v>
      </c>
      <c r="C31" s="18" t="s">
        <v>142</v>
      </c>
      <c r="D31" s="12" t="s">
        <v>17</v>
      </c>
      <c r="E31" s="12" t="s">
        <v>21</v>
      </c>
      <c r="F31" s="12"/>
      <c r="G31" s="14">
        <v>70</v>
      </c>
      <c r="H31" s="14">
        <v>65.5</v>
      </c>
      <c r="I31" s="14">
        <v>47.425</v>
      </c>
      <c r="J31" s="14">
        <v>24.744</v>
      </c>
      <c r="K31" s="14">
        <v>72.169</v>
      </c>
      <c r="L31" s="16" t="s">
        <v>30</v>
      </c>
      <c r="M31" s="17" t="s">
        <v>19</v>
      </c>
      <c r="N31" s="17" t="s">
        <v>19</v>
      </c>
      <c r="O31" s="11"/>
    </row>
    <row r="32" spans="1:15" ht="33" customHeight="1">
      <c r="A32" s="12" t="s">
        <v>147</v>
      </c>
      <c r="B32" s="14">
        <v>26020020</v>
      </c>
      <c r="C32" s="15" t="s">
        <v>148</v>
      </c>
      <c r="D32" s="12" t="s">
        <v>149</v>
      </c>
      <c r="E32" s="12" t="s">
        <v>150</v>
      </c>
      <c r="F32" s="12"/>
      <c r="G32" s="14">
        <v>76</v>
      </c>
      <c r="H32" s="14">
        <v>58.5</v>
      </c>
      <c r="I32" s="14">
        <v>47.075</v>
      </c>
      <c r="J32" s="14">
        <v>23.844</v>
      </c>
      <c r="K32" s="14">
        <v>70.919</v>
      </c>
      <c r="L32" s="16">
        <v>2</v>
      </c>
      <c r="M32" s="17" t="s">
        <v>19</v>
      </c>
      <c r="N32" s="17" t="s">
        <v>19</v>
      </c>
      <c r="O32" s="11"/>
    </row>
    <row r="33" spans="1:15" ht="33" customHeight="1">
      <c r="A33" s="12" t="s">
        <v>143</v>
      </c>
      <c r="B33" s="14">
        <v>26020020</v>
      </c>
      <c r="C33" s="15" t="s">
        <v>144</v>
      </c>
      <c r="D33" s="12" t="s">
        <v>135</v>
      </c>
      <c r="E33" s="12" t="s">
        <v>145</v>
      </c>
      <c r="F33" s="12" t="s">
        <v>146</v>
      </c>
      <c r="G33" s="14">
        <v>68</v>
      </c>
      <c r="H33" s="14">
        <v>64.5</v>
      </c>
      <c r="I33" s="14">
        <v>46.375</v>
      </c>
      <c r="J33" s="14">
        <v>23.91</v>
      </c>
      <c r="K33" s="14">
        <v>70.285</v>
      </c>
      <c r="L33" s="16" t="s">
        <v>76</v>
      </c>
      <c r="M33" s="17" t="s">
        <v>19</v>
      </c>
      <c r="N33" s="17" t="s">
        <v>19</v>
      </c>
      <c r="O33" s="11"/>
    </row>
    <row r="34" spans="1:15" ht="33" customHeight="1">
      <c r="A34" s="12" t="s">
        <v>151</v>
      </c>
      <c r="B34" s="14">
        <v>26020020</v>
      </c>
      <c r="C34" s="18" t="s">
        <v>152</v>
      </c>
      <c r="D34" s="12" t="s">
        <v>153</v>
      </c>
      <c r="E34" s="12" t="s">
        <v>154</v>
      </c>
      <c r="F34" s="12" t="s">
        <v>155</v>
      </c>
      <c r="G34" s="14">
        <v>73</v>
      </c>
      <c r="H34" s="14">
        <v>57</v>
      </c>
      <c r="I34" s="14">
        <v>45.5</v>
      </c>
      <c r="J34" s="14">
        <v>24.09</v>
      </c>
      <c r="K34" s="14">
        <v>69.59</v>
      </c>
      <c r="L34" s="16">
        <v>4</v>
      </c>
      <c r="M34" s="17" t="s">
        <v>19</v>
      </c>
      <c r="N34" s="17" t="s">
        <v>19</v>
      </c>
      <c r="O34" s="11"/>
    </row>
    <row r="35" spans="1:15" ht="33" customHeight="1">
      <c r="A35" s="12" t="s">
        <v>156</v>
      </c>
      <c r="B35" s="14">
        <v>26020021</v>
      </c>
      <c r="C35" s="18" t="s">
        <v>157</v>
      </c>
      <c r="D35" s="12" t="s">
        <v>158</v>
      </c>
      <c r="E35" s="12" t="s">
        <v>159</v>
      </c>
      <c r="F35" s="12" t="s">
        <v>279</v>
      </c>
      <c r="G35" s="14">
        <v>73</v>
      </c>
      <c r="H35" s="14">
        <v>62</v>
      </c>
      <c r="I35" s="14">
        <v>47.25</v>
      </c>
      <c r="J35" s="14">
        <v>24.57</v>
      </c>
      <c r="K35" s="14">
        <v>71.82</v>
      </c>
      <c r="L35" s="16" t="s">
        <v>30</v>
      </c>
      <c r="M35" s="17" t="s">
        <v>19</v>
      </c>
      <c r="N35" s="17" t="s">
        <v>19</v>
      </c>
      <c r="O35" s="11"/>
    </row>
    <row r="36" spans="1:15" ht="33" customHeight="1">
      <c r="A36" s="12" t="s">
        <v>160</v>
      </c>
      <c r="B36" s="14">
        <v>26020021</v>
      </c>
      <c r="C36" s="18" t="s">
        <v>161</v>
      </c>
      <c r="D36" s="12" t="s">
        <v>162</v>
      </c>
      <c r="E36" s="12" t="s">
        <v>163</v>
      </c>
      <c r="F36" s="12" t="s">
        <v>164</v>
      </c>
      <c r="G36" s="14">
        <v>62</v>
      </c>
      <c r="H36" s="14">
        <v>71</v>
      </c>
      <c r="I36" s="14">
        <v>46.55</v>
      </c>
      <c r="J36" s="14">
        <v>24.479999999999997</v>
      </c>
      <c r="K36" s="14">
        <v>71.03</v>
      </c>
      <c r="L36" s="16" t="s">
        <v>43</v>
      </c>
      <c r="M36" s="17" t="s">
        <v>19</v>
      </c>
      <c r="N36" s="17" t="s">
        <v>19</v>
      </c>
      <c r="O36" s="11"/>
    </row>
    <row r="37" spans="1:15" ht="33" customHeight="1">
      <c r="A37" s="12" t="s">
        <v>170</v>
      </c>
      <c r="B37" s="14">
        <v>26020021</v>
      </c>
      <c r="C37" s="18" t="s">
        <v>171</v>
      </c>
      <c r="D37" s="12" t="s">
        <v>109</v>
      </c>
      <c r="E37" s="12" t="s">
        <v>172</v>
      </c>
      <c r="F37" s="12"/>
      <c r="G37" s="14">
        <v>70</v>
      </c>
      <c r="H37" s="14">
        <v>64.5</v>
      </c>
      <c r="I37" s="14">
        <v>47.075</v>
      </c>
      <c r="J37" s="14">
        <v>23.46</v>
      </c>
      <c r="K37" s="14">
        <v>70.535</v>
      </c>
      <c r="L37" s="16" t="s">
        <v>76</v>
      </c>
      <c r="M37" s="17" t="s">
        <v>19</v>
      </c>
      <c r="N37" s="17" t="s">
        <v>19</v>
      </c>
      <c r="O37" s="11"/>
    </row>
    <row r="38" spans="1:15" ht="33" customHeight="1">
      <c r="A38" s="12" t="s">
        <v>173</v>
      </c>
      <c r="B38" s="14">
        <v>26020021</v>
      </c>
      <c r="C38" s="18" t="s">
        <v>174</v>
      </c>
      <c r="D38" s="12" t="s">
        <v>175</v>
      </c>
      <c r="E38" s="12" t="s">
        <v>176</v>
      </c>
      <c r="F38" s="12"/>
      <c r="G38" s="14">
        <v>68</v>
      </c>
      <c r="H38" s="14">
        <v>64.5</v>
      </c>
      <c r="I38" s="14">
        <v>46.375</v>
      </c>
      <c r="J38" s="14">
        <v>24.03</v>
      </c>
      <c r="K38" s="14">
        <v>70.405</v>
      </c>
      <c r="L38" s="16">
        <v>4</v>
      </c>
      <c r="M38" s="17" t="s">
        <v>19</v>
      </c>
      <c r="N38" s="17" t="s">
        <v>19</v>
      </c>
      <c r="O38" s="11"/>
    </row>
    <row r="39" spans="1:15" ht="33" customHeight="1">
      <c r="A39" s="12" t="s">
        <v>165</v>
      </c>
      <c r="B39" s="14">
        <v>26020021</v>
      </c>
      <c r="C39" s="18" t="s">
        <v>166</v>
      </c>
      <c r="D39" s="12" t="s">
        <v>167</v>
      </c>
      <c r="E39" s="12" t="s">
        <v>168</v>
      </c>
      <c r="F39" s="12" t="s">
        <v>169</v>
      </c>
      <c r="G39" s="14">
        <v>66</v>
      </c>
      <c r="H39" s="14">
        <v>67.5</v>
      </c>
      <c r="I39" s="14">
        <v>46.725</v>
      </c>
      <c r="J39" s="14">
        <v>23.508</v>
      </c>
      <c r="K39" s="14">
        <v>70.233</v>
      </c>
      <c r="L39" s="16" t="s">
        <v>49</v>
      </c>
      <c r="M39" s="17" t="s">
        <v>19</v>
      </c>
      <c r="N39" s="17" t="s">
        <v>19</v>
      </c>
      <c r="O39" s="11"/>
    </row>
    <row r="40" spans="1:15" ht="33" customHeight="1">
      <c r="A40" s="12" t="s">
        <v>189</v>
      </c>
      <c r="B40" s="14">
        <v>26020022</v>
      </c>
      <c r="C40" s="18" t="s">
        <v>190</v>
      </c>
      <c r="D40" s="12" t="s">
        <v>17</v>
      </c>
      <c r="E40" s="12" t="s">
        <v>23</v>
      </c>
      <c r="F40" s="12"/>
      <c r="G40" s="14">
        <v>72</v>
      </c>
      <c r="H40" s="14">
        <v>66</v>
      </c>
      <c r="I40" s="14">
        <v>48.3</v>
      </c>
      <c r="J40" s="14">
        <v>24.497999999999998</v>
      </c>
      <c r="K40" s="14">
        <v>72.798</v>
      </c>
      <c r="L40" s="16">
        <v>1</v>
      </c>
      <c r="M40" s="17" t="s">
        <v>19</v>
      </c>
      <c r="N40" s="17" t="s">
        <v>19</v>
      </c>
      <c r="O40" s="13"/>
    </row>
    <row r="41" spans="1:15" ht="33" customHeight="1">
      <c r="A41" s="12" t="s">
        <v>181</v>
      </c>
      <c r="B41" s="14" t="s">
        <v>182</v>
      </c>
      <c r="C41" s="15" t="s">
        <v>183</v>
      </c>
      <c r="D41" s="12" t="s">
        <v>184</v>
      </c>
      <c r="E41" s="12" t="s">
        <v>185</v>
      </c>
      <c r="F41" s="12" t="s">
        <v>186</v>
      </c>
      <c r="G41" s="14">
        <v>84</v>
      </c>
      <c r="H41" s="14">
        <v>53.5</v>
      </c>
      <c r="I41" s="14">
        <v>48.125</v>
      </c>
      <c r="J41" s="14">
        <v>24.036</v>
      </c>
      <c r="K41" s="14">
        <v>72.161</v>
      </c>
      <c r="L41" s="16">
        <v>2</v>
      </c>
      <c r="M41" s="17" t="s">
        <v>19</v>
      </c>
      <c r="N41" s="17" t="s">
        <v>19</v>
      </c>
      <c r="O41" s="13"/>
    </row>
    <row r="42" spans="1:15" ht="33" customHeight="1">
      <c r="A42" s="12" t="s">
        <v>187</v>
      </c>
      <c r="B42" s="14">
        <v>26020022</v>
      </c>
      <c r="C42" s="15" t="s">
        <v>188</v>
      </c>
      <c r="D42" s="12" t="s">
        <v>37</v>
      </c>
      <c r="E42" s="12" t="s">
        <v>57</v>
      </c>
      <c r="F42" s="12"/>
      <c r="G42" s="14">
        <v>71</v>
      </c>
      <c r="H42" s="14">
        <v>62.5</v>
      </c>
      <c r="I42" s="14">
        <v>46.725</v>
      </c>
      <c r="J42" s="14">
        <v>24.48</v>
      </c>
      <c r="K42" s="14">
        <v>71.205</v>
      </c>
      <c r="L42" s="16" t="s">
        <v>76</v>
      </c>
      <c r="M42" s="17" t="s">
        <v>19</v>
      </c>
      <c r="N42" s="17" t="s">
        <v>19</v>
      </c>
      <c r="O42" s="13"/>
    </row>
    <row r="43" spans="1:15" ht="33" customHeight="1">
      <c r="A43" s="12" t="s">
        <v>177</v>
      </c>
      <c r="B43" s="14">
        <v>26020022</v>
      </c>
      <c r="C43" s="18" t="s">
        <v>178</v>
      </c>
      <c r="D43" s="12" t="s">
        <v>179</v>
      </c>
      <c r="E43" s="12" t="s">
        <v>180</v>
      </c>
      <c r="F43" s="12"/>
      <c r="G43" s="14">
        <v>71</v>
      </c>
      <c r="H43" s="14">
        <v>61.5</v>
      </c>
      <c r="I43" s="14">
        <v>46.375</v>
      </c>
      <c r="J43" s="14">
        <v>24.228</v>
      </c>
      <c r="K43" s="14">
        <v>70.603</v>
      </c>
      <c r="L43" s="16">
        <v>4</v>
      </c>
      <c r="M43" s="17" t="s">
        <v>19</v>
      </c>
      <c r="N43" s="17" t="s">
        <v>19</v>
      </c>
      <c r="O43" s="13"/>
    </row>
    <row r="44" spans="1:15" ht="33" customHeight="1">
      <c r="A44" s="12" t="s">
        <v>191</v>
      </c>
      <c r="B44" s="14">
        <v>26020022</v>
      </c>
      <c r="C44" s="15" t="s">
        <v>192</v>
      </c>
      <c r="D44" s="12" t="s">
        <v>193</v>
      </c>
      <c r="E44" s="12" t="s">
        <v>194</v>
      </c>
      <c r="F44" s="12" t="s">
        <v>195</v>
      </c>
      <c r="G44" s="14">
        <v>70</v>
      </c>
      <c r="H44" s="14">
        <v>61.5</v>
      </c>
      <c r="I44" s="14">
        <v>46.025</v>
      </c>
      <c r="J44" s="14">
        <v>23.1</v>
      </c>
      <c r="K44" s="14">
        <v>69.125</v>
      </c>
      <c r="L44" s="16">
        <v>5</v>
      </c>
      <c r="M44" s="17" t="s">
        <v>19</v>
      </c>
      <c r="N44" s="17" t="s">
        <v>19</v>
      </c>
      <c r="O44" s="13"/>
    </row>
    <row r="45" spans="1:15" ht="33" customHeight="1">
      <c r="A45" s="12" t="s">
        <v>196</v>
      </c>
      <c r="B45" s="14">
        <v>26020023</v>
      </c>
      <c r="C45" s="15" t="s">
        <v>197</v>
      </c>
      <c r="D45" s="12" t="s">
        <v>198</v>
      </c>
      <c r="E45" s="12" t="s">
        <v>199</v>
      </c>
      <c r="F45" s="12"/>
      <c r="G45" s="14">
        <v>77</v>
      </c>
      <c r="H45" s="14">
        <v>62</v>
      </c>
      <c r="I45" s="14">
        <v>48.65</v>
      </c>
      <c r="J45" s="14">
        <v>24.456</v>
      </c>
      <c r="K45" s="14">
        <v>73.106</v>
      </c>
      <c r="L45" s="16" t="s">
        <v>30</v>
      </c>
      <c r="M45" s="17" t="s">
        <v>19</v>
      </c>
      <c r="N45" s="17" t="s">
        <v>19</v>
      </c>
      <c r="O45" s="13"/>
    </row>
    <row r="46" spans="1:15" ht="33" customHeight="1">
      <c r="A46" s="12" t="s">
        <v>200</v>
      </c>
      <c r="B46" s="14">
        <v>26020023</v>
      </c>
      <c r="C46" s="15" t="s">
        <v>201</v>
      </c>
      <c r="D46" s="12" t="s">
        <v>202</v>
      </c>
      <c r="E46" s="12" t="s">
        <v>203</v>
      </c>
      <c r="F46" s="12"/>
      <c r="G46" s="14">
        <v>76</v>
      </c>
      <c r="H46" s="14">
        <v>61.5</v>
      </c>
      <c r="I46" s="14">
        <v>48.125</v>
      </c>
      <c r="J46" s="14">
        <v>23.4234</v>
      </c>
      <c r="K46" s="14">
        <v>71.5484</v>
      </c>
      <c r="L46" s="16">
        <v>2</v>
      </c>
      <c r="M46" s="17" t="s">
        <v>19</v>
      </c>
      <c r="N46" s="17" t="s">
        <v>19</v>
      </c>
      <c r="O46" s="13"/>
    </row>
    <row r="47" spans="1:15" ht="33" customHeight="1">
      <c r="A47" s="12" t="s">
        <v>208</v>
      </c>
      <c r="B47" s="14">
        <v>26020023</v>
      </c>
      <c r="C47" s="18" t="s">
        <v>209</v>
      </c>
      <c r="D47" s="12" t="s">
        <v>210</v>
      </c>
      <c r="E47" s="12" t="s">
        <v>211</v>
      </c>
      <c r="F47" s="12" t="s">
        <v>212</v>
      </c>
      <c r="G47" s="14">
        <v>72</v>
      </c>
      <c r="H47" s="14">
        <v>61</v>
      </c>
      <c r="I47" s="14">
        <v>46.55</v>
      </c>
      <c r="J47" s="14">
        <v>24.876</v>
      </c>
      <c r="K47" s="14">
        <v>71.426</v>
      </c>
      <c r="L47" s="16">
        <v>3</v>
      </c>
      <c r="M47" s="17" t="s">
        <v>19</v>
      </c>
      <c r="N47" s="17" t="s">
        <v>19</v>
      </c>
      <c r="O47" s="13"/>
    </row>
    <row r="48" spans="1:15" ht="33" customHeight="1">
      <c r="A48" s="12" t="s">
        <v>204</v>
      </c>
      <c r="B48" s="14">
        <v>26020023</v>
      </c>
      <c r="C48" s="18" t="s">
        <v>205</v>
      </c>
      <c r="D48" s="12" t="s">
        <v>206</v>
      </c>
      <c r="E48" s="12" t="s">
        <v>207</v>
      </c>
      <c r="F48" s="12"/>
      <c r="G48" s="14">
        <v>68</v>
      </c>
      <c r="H48" s="14">
        <v>63.5</v>
      </c>
      <c r="I48" s="14">
        <v>46.025</v>
      </c>
      <c r="J48" s="14">
        <v>25.26</v>
      </c>
      <c r="K48" s="14">
        <v>71.285</v>
      </c>
      <c r="L48" s="16" t="s">
        <v>39</v>
      </c>
      <c r="M48" s="17" t="s">
        <v>19</v>
      </c>
      <c r="N48" s="17" t="s">
        <v>19</v>
      </c>
      <c r="O48" s="13"/>
    </row>
    <row r="49" spans="1:15" ht="33" customHeight="1">
      <c r="A49" s="12" t="s">
        <v>213</v>
      </c>
      <c r="B49" s="14">
        <v>26020024</v>
      </c>
      <c r="C49" s="18" t="s">
        <v>214</v>
      </c>
      <c r="D49" s="12" t="s">
        <v>135</v>
      </c>
      <c r="E49" s="12" t="s">
        <v>215</v>
      </c>
      <c r="F49" s="12"/>
      <c r="G49" s="14">
        <v>76</v>
      </c>
      <c r="H49" s="14">
        <v>60</v>
      </c>
      <c r="I49" s="14">
        <v>47.6</v>
      </c>
      <c r="J49" s="14">
        <v>23.946</v>
      </c>
      <c r="K49" s="14">
        <v>71.546</v>
      </c>
      <c r="L49" s="16" t="s">
        <v>30</v>
      </c>
      <c r="M49" s="17" t="s">
        <v>19</v>
      </c>
      <c r="N49" s="17" t="s">
        <v>19</v>
      </c>
      <c r="O49" s="13"/>
    </row>
    <row r="50" spans="1:15" ht="33" customHeight="1">
      <c r="A50" s="12" t="s">
        <v>219</v>
      </c>
      <c r="B50" s="14">
        <v>26020024</v>
      </c>
      <c r="C50" s="18" t="s">
        <v>220</v>
      </c>
      <c r="D50" s="12" t="s">
        <v>221</v>
      </c>
      <c r="E50" s="12" t="s">
        <v>222</v>
      </c>
      <c r="F50" s="12" t="s">
        <v>223</v>
      </c>
      <c r="G50" s="14">
        <v>67</v>
      </c>
      <c r="H50" s="14">
        <v>67</v>
      </c>
      <c r="I50" s="14">
        <v>46.9</v>
      </c>
      <c r="J50" s="14">
        <v>23.970000000000002</v>
      </c>
      <c r="K50" s="14">
        <v>70.87</v>
      </c>
      <c r="L50" s="16" t="s">
        <v>43</v>
      </c>
      <c r="M50" s="17" t="s">
        <v>19</v>
      </c>
      <c r="N50" s="17" t="s">
        <v>19</v>
      </c>
      <c r="O50" s="13"/>
    </row>
    <row r="51" spans="1:15" ht="33" customHeight="1">
      <c r="A51" s="12" t="s">
        <v>216</v>
      </c>
      <c r="B51" s="14">
        <v>26020024</v>
      </c>
      <c r="C51" s="18" t="s">
        <v>217</v>
      </c>
      <c r="D51" s="12" t="s">
        <v>198</v>
      </c>
      <c r="E51" s="12" t="s">
        <v>218</v>
      </c>
      <c r="F51" s="12"/>
      <c r="G51" s="14">
        <v>66</v>
      </c>
      <c r="H51" s="14">
        <v>69</v>
      </c>
      <c r="I51" s="14">
        <v>47.25</v>
      </c>
      <c r="J51" s="14">
        <v>23.16</v>
      </c>
      <c r="K51" s="14">
        <v>70.41</v>
      </c>
      <c r="L51" s="16">
        <v>3</v>
      </c>
      <c r="M51" s="17" t="s">
        <v>19</v>
      </c>
      <c r="N51" s="17" t="s">
        <v>19</v>
      </c>
      <c r="O51" s="13"/>
    </row>
    <row r="52" spans="1:15" ht="33" customHeight="1">
      <c r="A52" s="12" t="s">
        <v>224</v>
      </c>
      <c r="B52" s="14" t="s">
        <v>225</v>
      </c>
      <c r="C52" s="15" t="s">
        <v>226</v>
      </c>
      <c r="D52" s="12" t="s">
        <v>227</v>
      </c>
      <c r="E52" s="12" t="s">
        <v>228</v>
      </c>
      <c r="F52" s="12"/>
      <c r="G52" s="14">
        <v>67</v>
      </c>
      <c r="H52" s="14">
        <v>63</v>
      </c>
      <c r="I52" s="14">
        <v>45.5</v>
      </c>
      <c r="J52" s="14">
        <v>24.63</v>
      </c>
      <c r="K52" s="14">
        <v>70.13</v>
      </c>
      <c r="L52" s="16">
        <v>4</v>
      </c>
      <c r="M52" s="17" t="s">
        <v>19</v>
      </c>
      <c r="N52" s="17" t="s">
        <v>19</v>
      </c>
      <c r="O52" s="13"/>
    </row>
    <row r="53" spans="1:15" ht="33" customHeight="1">
      <c r="A53" s="12" t="s">
        <v>229</v>
      </c>
      <c r="B53" s="14">
        <v>26020024</v>
      </c>
      <c r="C53" s="18" t="s">
        <v>230</v>
      </c>
      <c r="D53" s="12" t="s">
        <v>231</v>
      </c>
      <c r="E53" s="12" t="s">
        <v>23</v>
      </c>
      <c r="F53" s="12"/>
      <c r="G53" s="14">
        <v>70</v>
      </c>
      <c r="H53" s="14">
        <v>59.5</v>
      </c>
      <c r="I53" s="14">
        <v>45.325</v>
      </c>
      <c r="J53" s="14">
        <v>24.63</v>
      </c>
      <c r="K53" s="14">
        <v>69.955</v>
      </c>
      <c r="L53" s="16">
        <v>5</v>
      </c>
      <c r="M53" s="17" t="s">
        <v>19</v>
      </c>
      <c r="N53" s="17" t="s">
        <v>19</v>
      </c>
      <c r="O53" s="13"/>
    </row>
    <row r="54" spans="1:15" ht="33" customHeight="1">
      <c r="A54" s="12" t="s">
        <v>236</v>
      </c>
      <c r="B54" s="14" t="s">
        <v>237</v>
      </c>
      <c r="C54" s="18" t="s">
        <v>238</v>
      </c>
      <c r="D54" s="12" t="s">
        <v>239</v>
      </c>
      <c r="E54" s="12" t="s">
        <v>23</v>
      </c>
      <c r="F54" s="12"/>
      <c r="G54" s="14">
        <v>68</v>
      </c>
      <c r="H54" s="14">
        <v>73.5</v>
      </c>
      <c r="I54" s="14">
        <v>49.525</v>
      </c>
      <c r="J54" s="14">
        <v>22.913999999999998</v>
      </c>
      <c r="K54" s="14">
        <v>72.439</v>
      </c>
      <c r="L54" s="16">
        <v>1</v>
      </c>
      <c r="M54" s="17" t="s">
        <v>19</v>
      </c>
      <c r="N54" s="17" t="s">
        <v>19</v>
      </c>
      <c r="O54" s="13"/>
    </row>
    <row r="55" spans="1:15" ht="33" customHeight="1">
      <c r="A55" s="12" t="s">
        <v>240</v>
      </c>
      <c r="B55" s="14">
        <v>26020025</v>
      </c>
      <c r="C55" s="18" t="s">
        <v>241</v>
      </c>
      <c r="D55" s="12" t="s">
        <v>242</v>
      </c>
      <c r="E55" s="12" t="s">
        <v>243</v>
      </c>
      <c r="F55" s="12" t="s">
        <v>244</v>
      </c>
      <c r="G55" s="14">
        <v>69</v>
      </c>
      <c r="H55" s="14">
        <v>65.5</v>
      </c>
      <c r="I55" s="14">
        <v>47.075</v>
      </c>
      <c r="J55" s="14">
        <v>24.99</v>
      </c>
      <c r="K55" s="14">
        <v>72.065</v>
      </c>
      <c r="L55" s="16">
        <v>2</v>
      </c>
      <c r="M55" s="17" t="s">
        <v>19</v>
      </c>
      <c r="N55" s="17" t="s">
        <v>19</v>
      </c>
      <c r="O55" s="13"/>
    </row>
    <row r="56" spans="1:15" ht="33" customHeight="1">
      <c r="A56" s="12" t="s">
        <v>232</v>
      </c>
      <c r="B56" s="14">
        <v>26020025</v>
      </c>
      <c r="C56" s="15" t="s">
        <v>233</v>
      </c>
      <c r="D56" s="12" t="s">
        <v>234</v>
      </c>
      <c r="E56" s="12" t="s">
        <v>235</v>
      </c>
      <c r="F56" s="12"/>
      <c r="G56" s="14">
        <v>69</v>
      </c>
      <c r="H56" s="14">
        <v>63</v>
      </c>
      <c r="I56" s="14">
        <v>46.2</v>
      </c>
      <c r="J56" s="14">
        <v>23.85</v>
      </c>
      <c r="K56" s="14">
        <v>70.05</v>
      </c>
      <c r="L56" s="16" t="s">
        <v>76</v>
      </c>
      <c r="M56" s="17" t="s">
        <v>19</v>
      </c>
      <c r="N56" s="17" t="s">
        <v>19</v>
      </c>
      <c r="O56" s="13"/>
    </row>
    <row r="57" spans="1:15" ht="33" customHeight="1">
      <c r="A57" s="12" t="s">
        <v>245</v>
      </c>
      <c r="B57" s="14" t="s">
        <v>237</v>
      </c>
      <c r="C57" s="15" t="s">
        <v>246</v>
      </c>
      <c r="D57" s="12" t="s">
        <v>247</v>
      </c>
      <c r="E57" s="12" t="s">
        <v>248</v>
      </c>
      <c r="F57" s="12"/>
      <c r="G57" s="14" t="s">
        <v>249</v>
      </c>
      <c r="H57" s="14" t="s">
        <v>250</v>
      </c>
      <c r="I57" s="14">
        <v>48.15</v>
      </c>
      <c r="J57" s="14">
        <v>21.09</v>
      </c>
      <c r="K57" s="14" t="s">
        <v>251</v>
      </c>
      <c r="L57" s="16" t="s">
        <v>39</v>
      </c>
      <c r="M57" s="17" t="s">
        <v>19</v>
      </c>
      <c r="N57" s="17" t="s">
        <v>19</v>
      </c>
      <c r="O57" s="13"/>
    </row>
    <row r="58" spans="1:15" ht="33" customHeight="1">
      <c r="A58" s="12" t="s">
        <v>252</v>
      </c>
      <c r="B58" s="14">
        <v>26020025</v>
      </c>
      <c r="C58" s="18" t="s">
        <v>253</v>
      </c>
      <c r="D58" s="12" t="s">
        <v>254</v>
      </c>
      <c r="E58" s="12" t="s">
        <v>22</v>
      </c>
      <c r="F58" s="12" t="s">
        <v>278</v>
      </c>
      <c r="G58" s="14">
        <v>66</v>
      </c>
      <c r="H58" s="14">
        <v>63</v>
      </c>
      <c r="I58" s="14">
        <v>45.15</v>
      </c>
      <c r="J58" s="14">
        <v>23.958</v>
      </c>
      <c r="K58" s="14">
        <v>69.108</v>
      </c>
      <c r="L58" s="16">
        <v>5</v>
      </c>
      <c r="M58" s="17" t="s">
        <v>19</v>
      </c>
      <c r="N58" s="17" t="s">
        <v>19</v>
      </c>
      <c r="O58" s="13"/>
    </row>
    <row r="59" spans="1:15" ht="33" customHeight="1">
      <c r="A59" s="12" t="s">
        <v>255</v>
      </c>
      <c r="B59" s="14">
        <v>26020026</v>
      </c>
      <c r="C59" s="18" t="s">
        <v>256</v>
      </c>
      <c r="D59" s="12" t="s">
        <v>257</v>
      </c>
      <c r="E59" s="12" t="s">
        <v>28</v>
      </c>
      <c r="F59" s="12"/>
      <c r="G59" s="14">
        <v>71</v>
      </c>
      <c r="H59" s="14">
        <v>63.5</v>
      </c>
      <c r="I59" s="14">
        <v>47.075</v>
      </c>
      <c r="J59" s="14">
        <v>24.228</v>
      </c>
      <c r="K59" s="14">
        <v>71.303</v>
      </c>
      <c r="L59" s="16" t="s">
        <v>30</v>
      </c>
      <c r="M59" s="17" t="s">
        <v>19</v>
      </c>
      <c r="N59" s="17" t="s">
        <v>19</v>
      </c>
      <c r="O59" s="13"/>
    </row>
    <row r="60" spans="1:15" ht="33" customHeight="1">
      <c r="A60" s="12" t="s">
        <v>258</v>
      </c>
      <c r="B60" s="14">
        <v>26020026</v>
      </c>
      <c r="C60" s="18" t="s">
        <v>259</v>
      </c>
      <c r="D60" s="12" t="s">
        <v>260</v>
      </c>
      <c r="E60" s="12" t="s">
        <v>28</v>
      </c>
      <c r="F60" s="12"/>
      <c r="G60" s="14">
        <v>71</v>
      </c>
      <c r="H60" s="14">
        <v>62.5</v>
      </c>
      <c r="I60" s="14">
        <v>46.725</v>
      </c>
      <c r="J60" s="14">
        <v>24.048</v>
      </c>
      <c r="K60" s="14">
        <v>70.773</v>
      </c>
      <c r="L60" s="16" t="s">
        <v>43</v>
      </c>
      <c r="M60" s="17" t="s">
        <v>19</v>
      </c>
      <c r="N60" s="17" t="s">
        <v>19</v>
      </c>
      <c r="O60" s="13"/>
    </row>
    <row r="61" spans="1:15" ht="33" customHeight="1">
      <c r="A61" s="12" t="s">
        <v>261</v>
      </c>
      <c r="B61" s="14">
        <v>26020026</v>
      </c>
      <c r="C61" s="18" t="s">
        <v>262</v>
      </c>
      <c r="D61" s="12" t="s">
        <v>17</v>
      </c>
      <c r="E61" s="12" t="s">
        <v>18</v>
      </c>
      <c r="F61" s="12"/>
      <c r="G61" s="14">
        <v>71</v>
      </c>
      <c r="H61" s="14">
        <v>58.5</v>
      </c>
      <c r="I61" s="14">
        <v>45.325</v>
      </c>
      <c r="J61" s="14">
        <v>24.545999999999996</v>
      </c>
      <c r="K61" s="14">
        <v>69.871</v>
      </c>
      <c r="L61" s="16" t="s">
        <v>76</v>
      </c>
      <c r="M61" s="17" t="s">
        <v>19</v>
      </c>
      <c r="N61" s="17" t="s">
        <v>19</v>
      </c>
      <c r="O61" s="13"/>
    </row>
    <row r="62" spans="1:15" ht="33" customHeight="1">
      <c r="A62" s="12" t="s">
        <v>263</v>
      </c>
      <c r="B62" s="14">
        <v>26020027</v>
      </c>
      <c r="C62" s="18" t="s">
        <v>264</v>
      </c>
      <c r="D62" s="12" t="s">
        <v>265</v>
      </c>
      <c r="E62" s="12" t="s">
        <v>266</v>
      </c>
      <c r="F62" s="12"/>
      <c r="G62" s="14">
        <v>72</v>
      </c>
      <c r="H62" s="14">
        <v>65.5</v>
      </c>
      <c r="I62" s="14">
        <v>48.125</v>
      </c>
      <c r="J62" s="14">
        <v>24.42</v>
      </c>
      <c r="K62" s="14">
        <v>72.545</v>
      </c>
      <c r="L62" s="16" t="s">
        <v>30</v>
      </c>
      <c r="M62" s="17" t="s">
        <v>19</v>
      </c>
      <c r="N62" s="17" t="s">
        <v>19</v>
      </c>
      <c r="O62" s="13"/>
    </row>
    <row r="63" spans="1:15" ht="33" customHeight="1">
      <c r="A63" s="12" t="s">
        <v>272</v>
      </c>
      <c r="B63" s="14">
        <v>26020027</v>
      </c>
      <c r="C63" s="18" t="s">
        <v>273</v>
      </c>
      <c r="D63" s="12" t="s">
        <v>274</v>
      </c>
      <c r="E63" s="12" t="s">
        <v>275</v>
      </c>
      <c r="F63" s="12"/>
      <c r="G63" s="14">
        <v>70</v>
      </c>
      <c r="H63" s="14">
        <v>67</v>
      </c>
      <c r="I63" s="14">
        <v>47.95</v>
      </c>
      <c r="J63" s="14">
        <v>23.07</v>
      </c>
      <c r="K63" s="14">
        <v>71.02</v>
      </c>
      <c r="L63" s="16" t="s">
        <v>43</v>
      </c>
      <c r="M63" s="17" t="s">
        <v>19</v>
      </c>
      <c r="N63" s="17" t="s">
        <v>19</v>
      </c>
      <c r="O63" s="13"/>
    </row>
    <row r="64" spans="1:15" ht="33" customHeight="1">
      <c r="A64" s="12" t="s">
        <v>267</v>
      </c>
      <c r="B64" s="14" t="s">
        <v>268</v>
      </c>
      <c r="C64" s="15" t="s">
        <v>269</v>
      </c>
      <c r="D64" s="12" t="s">
        <v>270</v>
      </c>
      <c r="E64" s="12" t="s">
        <v>28</v>
      </c>
      <c r="F64" s="12" t="s">
        <v>271</v>
      </c>
      <c r="G64" s="14">
        <v>72</v>
      </c>
      <c r="H64" s="14">
        <v>61.5</v>
      </c>
      <c r="I64" s="14">
        <v>46.725</v>
      </c>
      <c r="J64" s="14">
        <v>23.429999999999996</v>
      </c>
      <c r="K64" s="14">
        <v>70.155</v>
      </c>
      <c r="L64" s="16">
        <v>3</v>
      </c>
      <c r="M64" s="17" t="s">
        <v>19</v>
      </c>
      <c r="N64" s="17" t="s">
        <v>19</v>
      </c>
      <c r="O64" s="13"/>
    </row>
  </sheetData>
  <sheetProtection/>
  <mergeCells count="1">
    <mergeCell ref="A2:O2"/>
  </mergeCells>
  <printOptions/>
  <pageMargins left="0.78" right="0.75" top="0.62" bottom="0.8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28" sqref="B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zzb313</cp:lastModifiedBy>
  <cp:lastPrinted>2019-08-29T09:34:01Z</cp:lastPrinted>
  <dcterms:created xsi:type="dcterms:W3CDTF">2018-10-09T10:05:06Z</dcterms:created>
  <dcterms:modified xsi:type="dcterms:W3CDTF">2019-08-29T09:59:25Z</dcterms:modified>
  <cp:category/>
  <cp:version/>
  <cp:contentType/>
  <cp:contentStatus/>
</cp:coreProperties>
</file>